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<sst xmlns="http://schemas.openxmlformats.org/spreadsheetml/2006/main" count="27" uniqueCount="25">
  <si>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</si>
  <si>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</si>
  <si>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</si>
  <si>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№ п/п</t>
  </si>
  <si>
    <t>Ед. изм.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</si>
  <si>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</si>
  <si>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час</t>
  </si>
  <si>
    <t>цена за час, руб</t>
  </si>
  <si>
    <t>Охрана образовательного учреждения, организация общественного порядка, пропускного режима, ведения учета посетителей объекта. Охрана при выполнении своих служебных обязанностей руководствуется действующим законодательством Росийской Федерации, Муниципальным контрактом. В соответствии с положениями ст. 139 Гражданского кодекса РФ разглашение служебной информации сотрудниками охраны, имеющей конфиденциальный характер, влечет ответственность в установленном законом порядке.</t>
  </si>
  <si>
    <t>IV. ОБОСНОВАНИЕ НАЧАЛЬНОЙ (МАКСИМАЛЬНОЙ) ЦЕНЫ  ГРАЖДАНСКО-ПРАВОВОГО ДОГОВОРА</t>
  </si>
  <si>
    <t>"Оказание услуг  по охране"</t>
  </si>
  <si>
    <t xml:space="preserve"> услуги  по охране  (уд. Садовая, 1 б)</t>
  </si>
  <si>
    <t xml:space="preserve"> услуги  по охране  (уд. Свердлова, 12)</t>
  </si>
  <si>
    <t>1*</t>
  </si>
  <si>
    <t>2*</t>
  </si>
  <si>
    <t>3*</t>
  </si>
  <si>
    <t xml:space="preserve">            1* - действующая цена с НДС ООО «ЧОО Ратник» на 2015 год. (коммерческое предложение от 12.11.2014г.)</t>
  </si>
  <si>
    <t xml:space="preserve">Начальная (максимальная) цена гражданско-правового договора, руб. </t>
  </si>
  <si>
    <t>Директор ________________________С.Н. Дюльдина</t>
  </si>
  <si>
    <t>Исполнитель  __________________________Л.К. Маслова</t>
  </si>
  <si>
    <t>Дата составления: 21.11.2014</t>
  </si>
  <si>
    <t>Кол-во часов</t>
  </si>
  <si>
    <t xml:space="preserve">Расчет начальной (максимальной) цены </t>
  </si>
  <si>
    <t xml:space="preserve">            3* - действующая цена с  НДС ООО «ЧОП «Барс» на 2015 год. (коммерческое предложение от 14.11.2014г.)</t>
  </si>
  <si>
    <t xml:space="preserve">            2* - действующая цена с НДС ООО ЧОП «Сокол Сервис» на 2015 год. (коммерческое предложение от 13.11.2014г.)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</si>
</sst>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4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87" zoomScaleNormal="87" zoomScalePageLayoutView="0" workbookViewId="0" topLeftCell="A7">
      <selection activeCell="M11" sqref="M11"/>
    </sheetView>
  </sheetViews>
  <sheetFormatPr defaultColWidth="9.140625" defaultRowHeight="12.75"/>
  <cols>
    <col min="1" max="1" width="5.7109375" style="0" customWidth="1"/>
    <col min="2" max="2" width="20.140625" style="0" customWidth="1"/>
    <col min="3" max="3" width="52.28125" style="0" customWidth="1"/>
    <col min="4" max="4" width="8.421875" style="0" customWidth="1"/>
    <col min="5" max="7" width="7.7109375" style="0" customWidth="1"/>
    <col min="9" max="9" width="8.7109375" style="0" customWidth="1"/>
    <col min="10" max="10" width="18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2.75">
      <c r="A3" s="37" t="s">
        <v>10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3"/>
      <c r="C5" s="4"/>
      <c r="D5" s="4"/>
      <c r="E5" s="4"/>
      <c r="F5" s="3"/>
      <c r="G5" s="3"/>
      <c r="H5" s="3"/>
      <c r="I5" s="3"/>
      <c r="J5" s="3"/>
    </row>
    <row r="6" spans="1:10" ht="12.7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ht="12.7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ht="12.75" customHeight="1">
      <c r="A8" s="29" t="s">
        <v>3</v>
      </c>
      <c r="B8" s="29" t="s">
        <v>0</v>
      </c>
      <c r="C8" s="24" t="s">
        <v>1</v>
      </c>
      <c r="D8" s="18"/>
      <c r="E8" s="24" t="s">
        <v>2</v>
      </c>
      <c r="F8" s="25"/>
      <c r="G8" s="26"/>
      <c r="H8" s="27" t="s">
        <v>7</v>
      </c>
      <c r="I8" s="10"/>
      <c r="J8" s="29" t="s">
        <v>22</v>
      </c>
    </row>
    <row r="9" spans="1:10" ht="56.25" customHeight="1">
      <c r="A9" s="29"/>
      <c r="B9" s="29"/>
      <c r="C9" s="29"/>
      <c r="D9" s="32" t="s">
        <v>4</v>
      </c>
      <c r="E9" s="17" t="s">
        <v>13</v>
      </c>
      <c r="F9" s="17" t="s">
        <v>14</v>
      </c>
      <c r="G9" s="17" t="s">
        <v>15</v>
      </c>
      <c r="H9" s="28"/>
      <c r="I9" s="11" t="s">
        <v>21</v>
      </c>
      <c r="J9" s="29"/>
    </row>
    <row r="10" spans="1:10" ht="12.75">
      <c r="A10" s="5">
        <v>1</v>
      </c>
      <c r="B10" s="6">
        <v>2</v>
      </c>
      <c r="C10" s="5">
        <v>3</v>
      </c>
      <c r="D10" s="33"/>
      <c r="E10" s="13">
        <v>5</v>
      </c>
      <c r="F10" s="19">
        <v>6</v>
      </c>
      <c r="G10" s="13">
        <v>7</v>
      </c>
      <c r="H10" s="5">
        <v>8</v>
      </c>
      <c r="I10" s="5">
        <v>9</v>
      </c>
      <c r="J10" s="5">
        <v>10</v>
      </c>
    </row>
    <row r="11" spans="1:10" ht="108" customHeight="1">
      <c r="A11" s="5">
        <v>1</v>
      </c>
      <c r="B11" s="21" t="s">
        <v>11</v>
      </c>
      <c r="C11" s="7" t="s">
        <v>8</v>
      </c>
      <c r="D11" s="14" t="s">
        <v>6</v>
      </c>
      <c r="E11" s="8">
        <v>110</v>
      </c>
      <c r="F11" s="8">
        <v>110</v>
      </c>
      <c r="G11" s="8">
        <v>114.35</v>
      </c>
      <c r="H11" s="8">
        <f>(G11+F11+E11)/3</f>
        <v>111.45</v>
      </c>
      <c r="I11" s="22">
        <v>3204</v>
      </c>
      <c r="J11" s="8">
        <f>H11*I11</f>
        <v>357085.8</v>
      </c>
    </row>
    <row r="12" spans="1:10" ht="111" customHeight="1">
      <c r="A12" s="5">
        <v>1</v>
      </c>
      <c r="B12" s="21" t="s">
        <v>12</v>
      </c>
      <c r="C12" s="7" t="s">
        <v>8</v>
      </c>
      <c r="D12" s="14" t="s">
        <v>6</v>
      </c>
      <c r="E12" s="8">
        <v>110</v>
      </c>
      <c r="F12" s="8">
        <v>110</v>
      </c>
      <c r="G12" s="8">
        <v>114.35</v>
      </c>
      <c r="H12" s="8">
        <f>(G12+F12+E12)/3</f>
        <v>111.45</v>
      </c>
      <c r="I12" s="22">
        <v>2928</v>
      </c>
      <c r="J12" s="8">
        <f>H12*I12</f>
        <v>326325.60000000003</v>
      </c>
    </row>
    <row r="13" spans="1:10" ht="12.75">
      <c r="A13" s="30" t="s">
        <v>17</v>
      </c>
      <c r="B13" s="31"/>
      <c r="C13" s="31"/>
      <c r="D13" s="31"/>
      <c r="E13" s="31"/>
      <c r="F13" s="31"/>
      <c r="G13" s="31"/>
      <c r="H13" s="31"/>
      <c r="I13" s="12"/>
      <c r="J13" s="9">
        <f>J11+J12</f>
        <v>683411.4</v>
      </c>
    </row>
    <row r="14" spans="1:10" ht="0" customHeight="1" hidden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hidden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hidden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hidden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hidden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0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2.75" hidden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 t="s">
        <v>5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5" t="s">
        <v>16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5" t="s">
        <v>24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5" t="s">
        <v>23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0.75" customHeight="1">
      <c r="A26" s="16"/>
      <c r="B26" s="1"/>
      <c r="C26" s="1"/>
      <c r="D26" s="1"/>
      <c r="E26" s="1"/>
      <c r="F26" s="1"/>
      <c r="G26" s="1"/>
      <c r="H26" s="1"/>
      <c r="I26" s="1"/>
      <c r="J26" s="1"/>
    </row>
    <row r="27" spans="1:10" ht="21" customHeight="1">
      <c r="A27" s="34" t="s">
        <v>18</v>
      </c>
      <c r="B27" s="34"/>
      <c r="C27" s="34"/>
      <c r="D27" s="20"/>
      <c r="E27" s="1"/>
      <c r="F27" s="1"/>
      <c r="G27" s="1"/>
      <c r="H27" s="1"/>
      <c r="I27" s="1"/>
      <c r="J27" s="1"/>
    </row>
    <row r="28" spans="1:10" ht="24" customHeight="1">
      <c r="A28" s="35" t="s">
        <v>19</v>
      </c>
      <c r="B28" s="35"/>
      <c r="C28" s="35"/>
      <c r="D28" s="1"/>
      <c r="E28" s="1"/>
      <c r="F28" s="1"/>
      <c r="G28" s="1"/>
      <c r="H28" s="1"/>
      <c r="I28" s="1"/>
      <c r="J28" s="1"/>
    </row>
    <row r="29" spans="1:10" ht="21" customHeight="1">
      <c r="A29" s="35" t="s">
        <v>20</v>
      </c>
      <c r="B29" s="35"/>
      <c r="C29" s="35"/>
      <c r="D29" s="35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sheetProtection/>
  <mergeCells count="16">
    <mergeCell ref="A27:C27"/>
    <mergeCell ref="A28:C28"/>
    <mergeCell ref="A29:D29"/>
    <mergeCell ref="A2:J2"/>
    <mergeCell ref="A3:J3"/>
    <mergeCell ref="A6:J6"/>
    <mergeCell ref="A7:J7"/>
    <mergeCell ref="A8:A9"/>
    <mergeCell ref="B8:B9"/>
    <mergeCell ref="C8:C9"/>
    <mergeCell ref="A19:J19"/>
    <mergeCell ref="E8:G8"/>
    <mergeCell ref="H8:H9"/>
    <mergeCell ref="J8:J9"/>
    <mergeCell ref="A13:H13"/>
    <mergeCell ref="D9:D10"/>
  </mergeCells>
  <printOptions/>
  <pageMargins left="0.2362204724409449" right="0.2362204724409449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Zaharova</cp:lastModifiedBy>
  <cp:lastPrinted>2014-11-21T07:02:48Z</cp:lastPrinted>
  <dcterms:created xsi:type="dcterms:W3CDTF">1996-10-08T23:32:33Z</dcterms:created>
  <dcterms:modified xsi:type="dcterms:W3CDTF">2014-11-22T03:34:18Z</dcterms:modified>
  <cp:category/>
  <cp:version/>
  <cp:contentType/>
  <cp:contentStatus/>
</cp:coreProperties>
</file>